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Sheet1!$A$2:$O$56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0"/>
  <c r="H29"/>
  <c r="H28"/>
  <c r="H27"/>
  <c r="H26"/>
  <c r="H25"/>
  <c r="H24"/>
  <c r="H23"/>
  <c r="H21"/>
  <c r="H20"/>
  <c r="H19"/>
  <c r="H18"/>
  <c r="H17"/>
  <c r="H16"/>
  <c r="H15"/>
  <c r="H14"/>
  <c r="H13"/>
  <c r="H12"/>
  <c r="H11"/>
  <c r="H10"/>
  <c r="H8"/>
  <c r="H7"/>
  <c r="H6"/>
  <c r="H5"/>
  <c r="H4"/>
  <c r="H3"/>
</calcChain>
</file>

<file path=xl/sharedStrings.xml><?xml version="1.0" encoding="utf-8"?>
<sst xmlns="http://schemas.openxmlformats.org/spreadsheetml/2006/main" count="366" uniqueCount="180">
  <si>
    <r>
      <rPr>
        <sz val="10"/>
        <color theme="1"/>
        <rFont val="宋体"/>
        <family val="3"/>
        <charset val="134"/>
      </rPr>
      <t>白哈提古丽尼扎克</t>
    </r>
  </si>
  <si>
    <r>
      <rPr>
        <sz val="11"/>
        <color theme="1"/>
        <rFont val="宋体"/>
        <family val="3"/>
        <charset val="134"/>
      </rPr>
      <t>中国现当代文学</t>
    </r>
  </si>
  <si>
    <r>
      <rPr>
        <sz val="11"/>
        <color theme="1"/>
        <rFont val="宋体"/>
        <family val="3"/>
        <charset val="134"/>
      </rPr>
      <t>文艺学</t>
    </r>
  </si>
  <si>
    <r>
      <rPr>
        <sz val="11"/>
        <color theme="1"/>
        <rFont val="宋体"/>
        <family val="3"/>
        <charset val="134"/>
      </rPr>
      <t>李松</t>
    </r>
  </si>
  <si>
    <r>
      <rPr>
        <sz val="11"/>
        <color theme="1"/>
        <rFont val="宋体"/>
        <family val="3"/>
        <charset val="134"/>
      </rPr>
      <t>李睿</t>
    </r>
  </si>
  <si>
    <r>
      <rPr>
        <sz val="11"/>
        <color theme="1"/>
        <rFont val="宋体"/>
        <family val="3"/>
        <charset val="134"/>
      </rPr>
      <t>吴秋生</t>
    </r>
  </si>
  <si>
    <t>104868190000832</t>
  </si>
  <si>
    <r>
      <rPr>
        <sz val="11"/>
        <color theme="1"/>
        <rFont val="宋体"/>
        <family val="3"/>
        <charset val="134"/>
      </rPr>
      <t>陈国恩</t>
    </r>
  </si>
  <si>
    <t>104868190003442</t>
  </si>
  <si>
    <t>104868190005739</t>
  </si>
  <si>
    <r>
      <rPr>
        <sz val="11"/>
        <color theme="1"/>
        <rFont val="宋体"/>
        <family val="3"/>
        <charset val="134"/>
      </rPr>
      <t>樊星</t>
    </r>
  </si>
  <si>
    <t>104868190003248</t>
  </si>
  <si>
    <t>104868190003444</t>
  </si>
  <si>
    <r>
      <rPr>
        <sz val="11"/>
        <color theme="1"/>
        <rFont val="宋体"/>
        <family val="3"/>
        <charset val="134"/>
      </rPr>
      <t>方长安</t>
    </r>
  </si>
  <si>
    <t>104868190006064</t>
  </si>
  <si>
    <t>104868190003535</t>
  </si>
  <si>
    <r>
      <rPr>
        <sz val="11"/>
        <color theme="1"/>
        <rFont val="宋体"/>
        <family val="3"/>
        <charset val="134"/>
      </rPr>
      <t>金宏宇</t>
    </r>
  </si>
  <si>
    <t>104868190003896</t>
  </si>
  <si>
    <r>
      <rPr>
        <sz val="11"/>
        <color theme="1"/>
        <rFont val="宋体"/>
        <family val="3"/>
        <charset val="134"/>
      </rPr>
      <t>叶立文</t>
    </r>
  </si>
  <si>
    <t>104868190000368</t>
  </si>
  <si>
    <t>104868190003637</t>
  </si>
  <si>
    <t>104868190005888</t>
  </si>
  <si>
    <t>104868190005805</t>
  </si>
  <si>
    <r>
      <rPr>
        <sz val="11"/>
        <color theme="1"/>
        <rFont val="宋体"/>
        <family val="3"/>
        <charset val="134"/>
      </rPr>
      <t>中国古典文献学</t>
    </r>
  </si>
  <si>
    <r>
      <rPr>
        <sz val="11"/>
        <color theme="1"/>
        <rFont val="宋体"/>
        <family val="3"/>
        <charset val="134"/>
      </rPr>
      <t>邓福禄</t>
    </r>
  </si>
  <si>
    <t>104868190000168</t>
  </si>
  <si>
    <t>104868190003776</t>
  </si>
  <si>
    <t>104868190005741</t>
  </si>
  <si>
    <r>
      <rPr>
        <sz val="11"/>
        <color theme="1"/>
        <rFont val="宋体"/>
        <family val="3"/>
        <charset val="134"/>
      </rPr>
      <t>骆瑞鹤</t>
    </r>
  </si>
  <si>
    <t>104868190002701</t>
  </si>
  <si>
    <t>104868190002379</t>
  </si>
  <si>
    <r>
      <rPr>
        <sz val="11"/>
        <color theme="1"/>
        <rFont val="宋体"/>
        <family val="3"/>
        <charset val="134"/>
      </rPr>
      <t>熊桂芬</t>
    </r>
  </si>
  <si>
    <t>104868190005789</t>
  </si>
  <si>
    <t>104868190002294</t>
  </si>
  <si>
    <r>
      <rPr>
        <sz val="11"/>
        <color theme="1"/>
        <rFont val="宋体"/>
        <family val="3"/>
        <charset val="134"/>
      </rPr>
      <t>于亭</t>
    </r>
  </si>
  <si>
    <t>104868190000513</t>
  </si>
  <si>
    <t>104868190002768</t>
  </si>
  <si>
    <r>
      <rPr>
        <sz val="11"/>
        <color theme="1"/>
        <rFont val="宋体"/>
        <family val="3"/>
        <charset val="134"/>
      </rPr>
      <t>中国古代文学</t>
    </r>
  </si>
  <si>
    <r>
      <rPr>
        <sz val="11"/>
        <color theme="1"/>
        <rFont val="宋体"/>
        <family val="3"/>
        <charset val="134"/>
      </rPr>
      <t>曹建国</t>
    </r>
  </si>
  <si>
    <t>104868190004234</t>
  </si>
  <si>
    <t>104868190000288</t>
  </si>
  <si>
    <t>104868190004013</t>
  </si>
  <si>
    <r>
      <rPr>
        <sz val="11"/>
        <color theme="1"/>
        <rFont val="宋体"/>
        <family val="3"/>
        <charset val="134"/>
      </rPr>
      <t>陈水云</t>
    </r>
  </si>
  <si>
    <t>104868190003863</t>
  </si>
  <si>
    <t>104868190002201</t>
  </si>
  <si>
    <r>
      <rPr>
        <sz val="11"/>
        <color theme="1"/>
        <rFont val="宋体"/>
        <family val="3"/>
        <charset val="134"/>
      </rPr>
      <t>程芸</t>
    </r>
  </si>
  <si>
    <t>104868190000685</t>
  </si>
  <si>
    <r>
      <rPr>
        <sz val="11"/>
        <color theme="1"/>
        <rFont val="宋体"/>
        <family val="3"/>
        <charset val="134"/>
      </rPr>
      <t>鲁小俊</t>
    </r>
  </si>
  <si>
    <t>104868190003230</t>
  </si>
  <si>
    <t>104868190000663</t>
  </si>
  <si>
    <t>104868190003760</t>
  </si>
  <si>
    <t>104868190005138</t>
  </si>
  <si>
    <t>104868190003233</t>
  </si>
  <si>
    <t>104868190005389</t>
  </si>
  <si>
    <t>104868190000789</t>
  </si>
  <si>
    <t>104868190004625</t>
  </si>
  <si>
    <t>104868190004164</t>
  </si>
  <si>
    <r>
      <rPr>
        <sz val="11"/>
        <color theme="1"/>
        <rFont val="宋体"/>
        <family val="3"/>
        <charset val="134"/>
      </rPr>
      <t>文艺学</t>
    </r>
    <phoneticPr fontId="1" type="noConversion"/>
  </si>
  <si>
    <t>104868190005304</t>
  </si>
  <si>
    <t>104868190000065</t>
  </si>
  <si>
    <t>104868190001073</t>
  </si>
  <si>
    <t>104868190000045</t>
  </si>
  <si>
    <t>104868190002406</t>
  </si>
  <si>
    <t>104868190001010</t>
  </si>
  <si>
    <t>104868190001126</t>
  </si>
  <si>
    <t>104868190003906</t>
  </si>
  <si>
    <t>104868190002844</t>
  </si>
  <si>
    <t>104868190004502</t>
  </si>
  <si>
    <t>104868190000867</t>
  </si>
  <si>
    <t>104868190004711</t>
  </si>
  <si>
    <t>104868190000431</t>
  </si>
  <si>
    <t>104868190004495</t>
  </si>
  <si>
    <t>104868190006046</t>
  </si>
  <si>
    <r>
      <rPr>
        <sz val="11"/>
        <color theme="1"/>
        <rFont val="宋体"/>
        <family val="3"/>
        <charset val="134"/>
      </rPr>
      <t>非定向</t>
    </r>
  </si>
  <si>
    <r>
      <rPr>
        <sz val="11"/>
        <color theme="1"/>
        <rFont val="宋体"/>
        <family val="3"/>
        <charset val="134"/>
      </rPr>
      <t>宋小芹</t>
    </r>
  </si>
  <si>
    <r>
      <rPr>
        <sz val="11"/>
        <color theme="1"/>
        <rFont val="宋体"/>
        <family val="3"/>
        <charset val="134"/>
      </rPr>
      <t>刘明园</t>
    </r>
  </si>
  <si>
    <r>
      <rPr>
        <sz val="11"/>
        <color theme="1"/>
        <rFont val="宋体"/>
        <family val="3"/>
        <charset val="134"/>
      </rPr>
      <t>叶吉娜</t>
    </r>
  </si>
  <si>
    <r>
      <rPr>
        <sz val="11"/>
        <color theme="1"/>
        <rFont val="宋体"/>
        <family val="3"/>
        <charset val="134"/>
      </rPr>
      <t>冉石卉</t>
    </r>
  </si>
  <si>
    <r>
      <rPr>
        <sz val="11"/>
        <color theme="1"/>
        <rFont val="宋体"/>
        <family val="3"/>
        <charset val="134"/>
      </rPr>
      <t>中国现当代文学</t>
    </r>
    <phoneticPr fontId="1" type="noConversion"/>
  </si>
  <si>
    <r>
      <rPr>
        <sz val="11"/>
        <color theme="1"/>
        <rFont val="宋体"/>
        <family val="3"/>
        <charset val="134"/>
      </rPr>
      <t>杨霞</t>
    </r>
  </si>
  <si>
    <r>
      <rPr>
        <sz val="11"/>
        <color theme="1"/>
        <rFont val="宋体"/>
        <family val="3"/>
        <charset val="134"/>
      </rPr>
      <t>写作学</t>
    </r>
  </si>
  <si>
    <r>
      <rPr>
        <sz val="11"/>
        <color theme="1"/>
        <rFont val="宋体"/>
        <family val="3"/>
        <charset val="134"/>
      </rPr>
      <t>陈建军</t>
    </r>
  </si>
  <si>
    <r>
      <rPr>
        <sz val="11"/>
        <color theme="1"/>
        <rFont val="宋体"/>
        <family val="3"/>
        <charset val="134"/>
      </rPr>
      <t>吴方方</t>
    </r>
  </si>
  <si>
    <r>
      <rPr>
        <sz val="11"/>
        <color theme="1"/>
        <rFont val="宋体"/>
        <family val="3"/>
        <charset val="134"/>
      </rPr>
      <t>邓明静</t>
    </r>
  </si>
  <si>
    <r>
      <rPr>
        <sz val="11"/>
        <color theme="1"/>
        <rFont val="宋体"/>
        <family val="3"/>
        <charset val="134"/>
      </rPr>
      <t>定向</t>
    </r>
  </si>
  <si>
    <r>
      <rPr>
        <sz val="11"/>
        <color theme="1"/>
        <rFont val="宋体"/>
        <family val="3"/>
        <charset val="134"/>
      </rPr>
      <t>官禹平</t>
    </r>
  </si>
  <si>
    <r>
      <rPr>
        <sz val="11"/>
        <color theme="1"/>
        <rFont val="宋体"/>
        <family val="3"/>
        <charset val="134"/>
      </rPr>
      <t>岳上铧</t>
    </r>
  </si>
  <si>
    <r>
      <rPr>
        <sz val="11"/>
        <color theme="1"/>
        <rFont val="宋体"/>
        <family val="3"/>
        <charset val="134"/>
      </rPr>
      <t>南小兵</t>
    </r>
  </si>
  <si>
    <r>
      <rPr>
        <sz val="12"/>
        <color theme="1"/>
        <rFont val="宋体"/>
        <family val="3"/>
        <charset val="134"/>
      </rPr>
      <t>免试</t>
    </r>
    <phoneticPr fontId="1" type="noConversion"/>
  </si>
  <si>
    <r>
      <rPr>
        <sz val="11"/>
        <color theme="1"/>
        <rFont val="宋体"/>
        <family val="3"/>
        <charset val="134"/>
      </rPr>
      <t>侯健明</t>
    </r>
  </si>
  <si>
    <r>
      <rPr>
        <sz val="11"/>
        <color theme="1"/>
        <rFont val="宋体"/>
        <family val="3"/>
        <charset val="134"/>
      </rPr>
      <t>汉语言文字学</t>
    </r>
  </si>
  <si>
    <r>
      <rPr>
        <sz val="11"/>
        <color theme="1"/>
        <rFont val="宋体"/>
        <family val="3"/>
        <charset val="134"/>
      </rPr>
      <t>比较文学与世界文学</t>
    </r>
  </si>
  <si>
    <r>
      <rPr>
        <sz val="11"/>
        <color theme="1"/>
        <rFont val="宋体"/>
        <family val="3"/>
        <charset val="134"/>
      </rPr>
      <t>涂险峰</t>
    </r>
  </si>
  <si>
    <r>
      <rPr>
        <sz val="11"/>
        <color theme="1"/>
        <rFont val="宋体"/>
        <family val="3"/>
        <charset val="134"/>
      </rPr>
      <t>喻晓薇</t>
    </r>
  </si>
  <si>
    <r>
      <rPr>
        <sz val="11"/>
        <color theme="1"/>
        <rFont val="宋体"/>
        <family val="3"/>
        <charset val="134"/>
      </rPr>
      <t>高爽</t>
    </r>
  </si>
  <si>
    <r>
      <rPr>
        <sz val="11"/>
        <color theme="1"/>
        <rFont val="宋体"/>
        <family val="3"/>
        <charset val="134"/>
      </rPr>
      <t>王冰</t>
    </r>
  </si>
  <si>
    <r>
      <rPr>
        <sz val="11"/>
        <color theme="1"/>
        <rFont val="宋体"/>
        <family val="3"/>
        <charset val="134"/>
      </rPr>
      <t>韩小荆</t>
    </r>
  </si>
  <si>
    <r>
      <rPr>
        <sz val="11"/>
        <color theme="1"/>
        <rFont val="宋体"/>
        <family val="3"/>
        <charset val="134"/>
      </rPr>
      <t>纪柳婷</t>
    </r>
  </si>
  <si>
    <r>
      <rPr>
        <sz val="11"/>
        <color theme="1"/>
        <rFont val="宋体"/>
        <family val="3"/>
        <charset val="134"/>
      </rPr>
      <t>语言学及应用语言学</t>
    </r>
  </si>
  <si>
    <r>
      <rPr>
        <sz val="11"/>
        <color theme="1"/>
        <rFont val="宋体"/>
        <family val="3"/>
        <charset val="134"/>
      </rPr>
      <t>刘翔</t>
    </r>
  </si>
  <si>
    <r>
      <rPr>
        <sz val="11"/>
        <color theme="1"/>
        <rFont val="宋体"/>
        <family val="3"/>
        <charset val="134"/>
      </rPr>
      <t>周笛</t>
    </r>
  </si>
  <si>
    <r>
      <rPr>
        <sz val="11"/>
        <color theme="1"/>
        <rFont val="宋体"/>
        <family val="3"/>
        <charset val="134"/>
      </rPr>
      <t>熊均</t>
    </r>
  </si>
  <si>
    <r>
      <rPr>
        <sz val="11"/>
        <color theme="1"/>
        <rFont val="宋体"/>
        <family val="3"/>
        <charset val="134"/>
      </rPr>
      <t>李建中</t>
    </r>
  </si>
  <si>
    <r>
      <rPr>
        <sz val="11"/>
        <color theme="1"/>
        <rFont val="宋体"/>
        <family val="3"/>
        <charset val="134"/>
      </rPr>
      <t>王艳</t>
    </r>
  </si>
  <si>
    <r>
      <rPr>
        <sz val="11"/>
        <color theme="1"/>
        <rFont val="宋体"/>
        <family val="3"/>
        <charset val="134"/>
      </rPr>
      <t>信誉</t>
    </r>
  </si>
  <si>
    <r>
      <rPr>
        <sz val="11"/>
        <color theme="1"/>
        <rFont val="宋体"/>
        <family val="3"/>
        <charset val="134"/>
      </rPr>
      <t>庞程</t>
    </r>
  </si>
  <si>
    <r>
      <rPr>
        <sz val="11"/>
        <color theme="1"/>
        <rFont val="宋体"/>
        <family val="3"/>
        <charset val="134"/>
      </rPr>
      <t>许虹</t>
    </r>
  </si>
  <si>
    <r>
      <rPr>
        <sz val="11"/>
        <color theme="1"/>
        <rFont val="宋体"/>
        <family val="3"/>
        <charset val="134"/>
      </rPr>
      <t>李梦婷</t>
    </r>
  </si>
  <si>
    <r>
      <rPr>
        <sz val="11"/>
        <color theme="1"/>
        <rFont val="宋体"/>
        <family val="3"/>
        <charset val="134"/>
      </rPr>
      <t>徐书林</t>
    </r>
  </si>
  <si>
    <r>
      <rPr>
        <sz val="11"/>
        <color theme="1"/>
        <rFont val="宋体"/>
        <family val="3"/>
        <charset val="134"/>
      </rPr>
      <t>罗积勇</t>
    </r>
  </si>
  <si>
    <r>
      <rPr>
        <sz val="11"/>
        <color theme="1"/>
        <rFont val="宋体"/>
        <family val="3"/>
        <charset val="134"/>
      </rPr>
      <t>杨锦</t>
    </r>
  </si>
  <si>
    <r>
      <rPr>
        <sz val="11"/>
        <color theme="1"/>
        <rFont val="宋体"/>
        <family val="3"/>
        <charset val="134"/>
      </rPr>
      <t>王宛颍</t>
    </r>
  </si>
  <si>
    <r>
      <rPr>
        <sz val="11"/>
        <color theme="1"/>
        <rFont val="宋体"/>
        <family val="3"/>
        <charset val="134"/>
      </rPr>
      <t>杨晓慧</t>
    </r>
  </si>
  <si>
    <r>
      <rPr>
        <sz val="11"/>
        <color theme="1"/>
        <rFont val="宋体"/>
        <family val="3"/>
        <charset val="134"/>
      </rPr>
      <t>朱芳</t>
    </r>
  </si>
  <si>
    <r>
      <rPr>
        <sz val="11"/>
        <color theme="1"/>
        <rFont val="宋体"/>
        <family val="3"/>
        <charset val="134"/>
      </rPr>
      <t>鲁杰</t>
    </r>
  </si>
  <si>
    <r>
      <rPr>
        <sz val="11"/>
        <color theme="1"/>
        <rFont val="宋体"/>
        <family val="3"/>
        <charset val="134"/>
      </rPr>
      <t>萧红</t>
    </r>
  </si>
  <si>
    <r>
      <rPr>
        <sz val="11"/>
        <color theme="1"/>
        <rFont val="宋体"/>
        <family val="3"/>
        <charset val="134"/>
      </rPr>
      <t>张莹莹</t>
    </r>
  </si>
  <si>
    <r>
      <rPr>
        <sz val="11"/>
        <color theme="1"/>
        <rFont val="宋体"/>
        <family val="3"/>
        <charset val="134"/>
      </rPr>
      <t>陈雲</t>
    </r>
  </si>
  <si>
    <r>
      <rPr>
        <sz val="11"/>
        <color theme="1"/>
        <rFont val="宋体"/>
        <family val="3"/>
        <charset val="134"/>
      </rPr>
      <t>姚爱婷</t>
    </r>
  </si>
  <si>
    <r>
      <rPr>
        <sz val="11"/>
        <color theme="1"/>
        <rFont val="宋体"/>
        <family val="3"/>
        <charset val="134"/>
      </rPr>
      <t>朱文清</t>
    </r>
  </si>
  <si>
    <r>
      <rPr>
        <sz val="11"/>
        <color theme="1"/>
        <rFont val="宋体"/>
        <family val="3"/>
        <charset val="134"/>
      </rPr>
      <t>徐杰</t>
    </r>
  </si>
  <si>
    <r>
      <rPr>
        <sz val="11"/>
        <color theme="1"/>
        <rFont val="宋体"/>
        <family val="3"/>
        <charset val="134"/>
      </rPr>
      <t>王崯</t>
    </r>
  </si>
  <si>
    <r>
      <rPr>
        <sz val="11"/>
        <color theme="1"/>
        <rFont val="宋体"/>
        <family val="3"/>
        <charset val="134"/>
      </rPr>
      <t>董瑞鹏</t>
    </r>
  </si>
  <si>
    <r>
      <rPr>
        <sz val="11"/>
        <color theme="1"/>
        <rFont val="宋体"/>
        <family val="3"/>
        <charset val="134"/>
      </rPr>
      <t>叶端</t>
    </r>
  </si>
  <si>
    <r>
      <rPr>
        <sz val="11"/>
        <color theme="1"/>
        <rFont val="宋体"/>
        <family val="3"/>
        <charset val="134"/>
      </rPr>
      <t>於可训</t>
    </r>
  </si>
  <si>
    <r>
      <rPr>
        <sz val="11"/>
        <color theme="1"/>
        <rFont val="宋体"/>
        <family val="3"/>
        <charset val="134"/>
      </rPr>
      <t>黄保强</t>
    </r>
  </si>
  <si>
    <r>
      <rPr>
        <sz val="11"/>
        <color theme="1"/>
        <rFont val="宋体"/>
        <family val="3"/>
        <charset val="134"/>
      </rPr>
      <t>李博</t>
    </r>
  </si>
  <si>
    <r>
      <rPr>
        <sz val="11"/>
        <color theme="1"/>
        <rFont val="宋体"/>
        <family val="3"/>
        <charset val="134"/>
      </rPr>
      <t>赵为亮</t>
    </r>
  </si>
  <si>
    <r>
      <rPr>
        <sz val="11"/>
        <color theme="1"/>
        <rFont val="宋体"/>
        <family val="3"/>
        <charset val="134"/>
      </rPr>
      <t>王承瑾</t>
    </r>
  </si>
  <si>
    <r>
      <rPr>
        <sz val="11"/>
        <color theme="1"/>
        <rFont val="宋体"/>
        <family val="3"/>
        <charset val="134"/>
      </rPr>
      <t>赵世举</t>
    </r>
  </si>
  <si>
    <r>
      <rPr>
        <sz val="11"/>
        <color theme="1"/>
        <rFont val="宋体"/>
        <family val="3"/>
        <charset val="134"/>
      </rPr>
      <t>许娜</t>
    </r>
  </si>
  <si>
    <r>
      <rPr>
        <sz val="11"/>
        <color theme="1"/>
        <rFont val="宋体"/>
        <family val="3"/>
        <charset val="134"/>
      </rPr>
      <t>程海燕</t>
    </r>
  </si>
  <si>
    <r>
      <rPr>
        <sz val="11"/>
        <color theme="1"/>
        <rFont val="宋体"/>
        <family val="3"/>
        <charset val="134"/>
      </rPr>
      <t>王婧苏</t>
    </r>
  </si>
  <si>
    <r>
      <rPr>
        <sz val="11"/>
        <color theme="1"/>
        <rFont val="宋体"/>
        <family val="3"/>
        <charset val="134"/>
      </rPr>
      <t>赵小琪</t>
    </r>
  </si>
  <si>
    <r>
      <rPr>
        <sz val="11"/>
        <color theme="1"/>
        <rFont val="宋体"/>
        <family val="3"/>
        <charset val="134"/>
      </rPr>
      <t>于帅帅</t>
    </r>
  </si>
  <si>
    <r>
      <rPr>
        <sz val="11"/>
        <color theme="1"/>
        <rFont val="宋体"/>
        <family val="3"/>
        <charset val="134"/>
      </rPr>
      <t>钟书林</t>
    </r>
  </si>
  <si>
    <r>
      <rPr>
        <sz val="11"/>
        <color theme="1"/>
        <rFont val="宋体"/>
        <family val="3"/>
        <charset val="134"/>
      </rPr>
      <t>孙德贤</t>
    </r>
  </si>
  <si>
    <r>
      <rPr>
        <sz val="12"/>
        <color theme="1"/>
        <rFont val="宋体"/>
        <family val="3"/>
        <charset val="134"/>
      </rPr>
      <t>陈兰芳</t>
    </r>
  </si>
  <si>
    <r>
      <rPr>
        <sz val="11"/>
        <color theme="1"/>
        <rFont val="宋体"/>
        <family val="3"/>
        <charset val="134"/>
      </rPr>
      <t>郭文静</t>
    </r>
  </si>
  <si>
    <t>序号</t>
    <phoneticPr fontId="1" type="noConversion"/>
  </si>
  <si>
    <t>姓名</t>
    <phoneticPr fontId="1" type="noConversion"/>
  </si>
  <si>
    <t>考生编号</t>
    <phoneticPr fontId="1" type="noConversion"/>
  </si>
  <si>
    <t>外语面试</t>
    <phoneticPr fontId="1" type="noConversion"/>
  </si>
  <si>
    <t>学术素养</t>
    <phoneticPr fontId="1" type="noConversion"/>
  </si>
  <si>
    <t>培养潜质</t>
    <phoneticPr fontId="1" type="noConversion"/>
  </si>
  <si>
    <t>少骨计划</t>
    <phoneticPr fontId="1" type="noConversion"/>
  </si>
  <si>
    <r>
      <rPr>
        <b/>
        <sz val="36"/>
        <color theme="1"/>
        <rFont val="宋体"/>
        <family val="3"/>
        <charset val="134"/>
      </rPr>
      <t>文学院</t>
    </r>
    <r>
      <rPr>
        <b/>
        <sz val="36"/>
        <color theme="1"/>
        <rFont val="Times New Roman"/>
        <family val="1"/>
      </rPr>
      <t>2018</t>
    </r>
    <r>
      <rPr>
        <b/>
        <sz val="36"/>
        <color theme="1"/>
        <rFont val="宋体"/>
        <family val="3"/>
        <charset val="134"/>
      </rPr>
      <t>年博士研究生拟录取名单公示</t>
    </r>
    <phoneticPr fontId="1" type="noConversion"/>
  </si>
  <si>
    <t>缺考</t>
    <phoneticPr fontId="1" type="noConversion"/>
  </si>
  <si>
    <t>拟录取</t>
    <phoneticPr fontId="1" type="noConversion"/>
  </si>
  <si>
    <t>淘汰</t>
    <phoneticPr fontId="1" type="noConversion"/>
  </si>
  <si>
    <t>对口支援</t>
    <phoneticPr fontId="1" type="noConversion"/>
  </si>
  <si>
    <t>外语综合水平成绩</t>
    <phoneticPr fontId="1" type="noConversion"/>
  </si>
  <si>
    <t>招生类型</t>
    <phoneticPr fontId="1" type="noConversion"/>
  </si>
  <si>
    <t>普通招考</t>
    <phoneticPr fontId="1" type="noConversion"/>
  </si>
  <si>
    <t>拟录取专业</t>
    <phoneticPr fontId="1" type="noConversion"/>
  </si>
  <si>
    <t>拟录取类别</t>
    <phoneticPr fontId="1" type="noConversion"/>
  </si>
  <si>
    <t>学习方式</t>
    <phoneticPr fontId="1" type="noConversion"/>
  </si>
  <si>
    <t>全日制</t>
    <phoneticPr fontId="1" type="noConversion"/>
  </si>
  <si>
    <t>非全日制</t>
    <phoneticPr fontId="1" type="noConversion"/>
  </si>
  <si>
    <t>录取导师</t>
    <phoneticPr fontId="1" type="noConversion"/>
  </si>
  <si>
    <t>综合考核成绩</t>
    <phoneticPr fontId="1" type="noConversion"/>
  </si>
  <si>
    <t>录取意见</t>
    <phoneticPr fontId="1" type="noConversion"/>
  </si>
  <si>
    <t>中国古典文献学</t>
    <phoneticPr fontId="1" type="noConversion"/>
  </si>
  <si>
    <t>非定向</t>
    <phoneticPr fontId="1" type="noConversion"/>
  </si>
  <si>
    <t>全日制</t>
    <phoneticPr fontId="1" type="noConversion"/>
  </si>
  <si>
    <t>肖毅</t>
    <phoneticPr fontId="1" type="noConversion"/>
  </si>
  <si>
    <t>普通招考</t>
    <phoneticPr fontId="1" type="noConversion"/>
  </si>
  <si>
    <t>放弃</t>
    <phoneticPr fontId="1" type="noConversion"/>
  </si>
  <si>
    <t>林昭</t>
    <phoneticPr fontId="1" type="noConversion"/>
  </si>
  <si>
    <t>104868190005054</t>
  </si>
  <si>
    <t>孙文歌</t>
    <phoneticPr fontId="1" type="noConversion"/>
  </si>
  <si>
    <t>104868190000929</t>
  </si>
  <si>
    <t>孙雅洁</t>
    <phoneticPr fontId="1" type="noConversion"/>
  </si>
  <si>
    <t>104868190000690</t>
  </si>
  <si>
    <t>中国古代文学</t>
    <phoneticPr fontId="1" type="noConversion"/>
  </si>
  <si>
    <t>陈文新</t>
    <phoneticPr fontId="1" type="noConversion"/>
  </si>
  <si>
    <t>硕博连读</t>
    <phoneticPr fontId="1" type="noConversion"/>
  </si>
  <si>
    <t>吴光正</t>
    <phoneticPr fontId="1" type="noConversion"/>
  </si>
  <si>
    <t>尚永亮</t>
    <phoneticPr fontId="1" type="noConversion"/>
  </si>
  <si>
    <t>备 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</si>
</sst>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36"/>
      <color theme="1"/>
      <name val="Times New Roman"/>
      <family val="1"/>
    </font>
    <font>
      <b/>
      <sz val="3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56"/>
  <sheetViews>
    <sheetView tabSelected="1" workbookViewId="0">
      <selection activeCell="J24" sqref="J24"/>
    </sheetView>
  </sheetViews>
  <sheetFormatPr defaultColWidth="15.5" defaultRowHeight="13.5"/>
  <cols>
    <col min="1" max="1" width="6" style="5" customWidth="1"/>
    <col min="2" max="2" width="7.5" style="5" customWidth="1"/>
    <col min="3" max="3" width="15.5" style="5" customWidth="1"/>
    <col min="4" max="4" width="10" style="5" customWidth="1"/>
    <col min="5" max="5" width="9.375" style="5" customWidth="1"/>
    <col min="6" max="6" width="10.625" style="5" customWidth="1"/>
    <col min="7" max="9" width="15.5" style="5"/>
    <col min="10" max="10" width="13.25" style="5" customWidth="1"/>
    <col min="11" max="11" width="9" style="5" customWidth="1"/>
    <col min="12" max="12" width="15.5" style="5"/>
    <col min="13" max="13" width="9.75" style="5" customWidth="1"/>
    <col min="14" max="14" width="15.5" style="5" customWidth="1"/>
    <col min="15" max="16384" width="15.5" style="5"/>
  </cols>
  <sheetData>
    <row r="1" spans="1:15" s="6" customFormat="1" ht="45" customHeight="1">
      <c r="A1" s="15" t="s">
        <v>146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45" customHeight="1">
      <c r="A2" s="9" t="s">
        <v>139</v>
      </c>
      <c r="B2" s="10" t="s">
        <v>140</v>
      </c>
      <c r="C2" s="10" t="s">
        <v>141</v>
      </c>
      <c r="D2" s="10" t="s">
        <v>151</v>
      </c>
      <c r="E2" s="9" t="s">
        <v>142</v>
      </c>
      <c r="F2" s="9" t="s">
        <v>143</v>
      </c>
      <c r="G2" s="9" t="s">
        <v>144</v>
      </c>
      <c r="H2" s="9" t="s">
        <v>160</v>
      </c>
      <c r="I2" s="9" t="s">
        <v>161</v>
      </c>
      <c r="J2" s="10" t="s">
        <v>154</v>
      </c>
      <c r="K2" s="10" t="s">
        <v>155</v>
      </c>
      <c r="L2" s="9" t="s">
        <v>156</v>
      </c>
      <c r="M2" s="10" t="s">
        <v>159</v>
      </c>
      <c r="N2" s="10" t="s">
        <v>152</v>
      </c>
      <c r="O2" s="9" t="s">
        <v>179</v>
      </c>
    </row>
    <row r="3" spans="1:15" ht="20.100000000000001" customHeight="1">
      <c r="A3" s="5">
        <v>1</v>
      </c>
      <c r="B3" s="1" t="s">
        <v>76</v>
      </c>
      <c r="C3" s="1" t="s">
        <v>6</v>
      </c>
      <c r="D3" s="2">
        <v>61</v>
      </c>
      <c r="E3" s="12">
        <v>89</v>
      </c>
      <c r="F3" s="12">
        <v>91</v>
      </c>
      <c r="G3" s="12">
        <v>91</v>
      </c>
      <c r="H3" s="5">
        <f>E3*0.3+F3*0.4+G3*0.3</f>
        <v>90.399999999999991</v>
      </c>
      <c r="I3" s="11" t="s">
        <v>148</v>
      </c>
      <c r="J3" s="1" t="s">
        <v>1</v>
      </c>
      <c r="K3" s="1" t="s">
        <v>73</v>
      </c>
      <c r="L3" s="11" t="s">
        <v>157</v>
      </c>
      <c r="M3" s="1" t="s">
        <v>7</v>
      </c>
      <c r="N3" s="8" t="s">
        <v>153</v>
      </c>
    </row>
    <row r="4" spans="1:15" ht="20.100000000000001" hidden="1" customHeight="1">
      <c r="A4" s="5">
        <v>2</v>
      </c>
      <c r="B4" s="1" t="s">
        <v>77</v>
      </c>
      <c r="C4" s="1" t="s">
        <v>8</v>
      </c>
      <c r="D4" s="2">
        <v>62</v>
      </c>
      <c r="E4" s="12">
        <v>81.5</v>
      </c>
      <c r="F4" s="12">
        <v>89.5</v>
      </c>
      <c r="G4" s="12">
        <v>88.33</v>
      </c>
      <c r="H4" s="5">
        <f>E4*0.3+F4*0.4+G4*0.3</f>
        <v>86.748999999999995</v>
      </c>
      <c r="I4" s="11" t="s">
        <v>149</v>
      </c>
      <c r="J4" s="1"/>
      <c r="K4" s="1"/>
      <c r="M4" s="1"/>
      <c r="N4" s="1"/>
    </row>
    <row r="5" spans="1:15" ht="20.100000000000001" customHeight="1">
      <c r="A5" s="5">
        <v>3</v>
      </c>
      <c r="B5" s="1" t="s">
        <v>10</v>
      </c>
      <c r="C5" s="1" t="s">
        <v>9</v>
      </c>
      <c r="D5" s="2">
        <v>63</v>
      </c>
      <c r="E5" s="12">
        <v>89</v>
      </c>
      <c r="F5" s="12">
        <v>92.83</v>
      </c>
      <c r="G5" s="12">
        <v>91.67</v>
      </c>
      <c r="H5" s="5">
        <f t="shared" ref="H5:H6" si="0">E5*0.3+F5*0.4+G5*0.3</f>
        <v>91.332999999999998</v>
      </c>
      <c r="I5" s="11" t="s">
        <v>148</v>
      </c>
      <c r="J5" s="1" t="s">
        <v>78</v>
      </c>
      <c r="K5" s="1" t="s">
        <v>73</v>
      </c>
      <c r="L5" s="11" t="s">
        <v>157</v>
      </c>
      <c r="M5" s="1" t="s">
        <v>10</v>
      </c>
      <c r="N5" s="8" t="s">
        <v>153</v>
      </c>
    </row>
    <row r="6" spans="1:15" ht="20.25" hidden="1" customHeight="1">
      <c r="A6" s="5">
        <v>4</v>
      </c>
      <c r="B6" s="1" t="s">
        <v>93</v>
      </c>
      <c r="C6" s="1" t="s">
        <v>11</v>
      </c>
      <c r="D6" s="2">
        <v>56</v>
      </c>
      <c r="E6" s="12">
        <v>84</v>
      </c>
      <c r="F6" s="12">
        <v>87.67</v>
      </c>
      <c r="G6" s="12">
        <v>88</v>
      </c>
      <c r="H6" s="5">
        <f t="shared" si="0"/>
        <v>86.668000000000006</v>
      </c>
      <c r="I6" s="11" t="s">
        <v>149</v>
      </c>
      <c r="J6" s="1"/>
      <c r="K6" s="1"/>
      <c r="M6" s="1"/>
      <c r="N6" s="1"/>
    </row>
    <row r="7" spans="1:15" ht="20.100000000000001" customHeight="1">
      <c r="A7" s="5">
        <v>5</v>
      </c>
      <c r="B7" s="1" t="s">
        <v>94</v>
      </c>
      <c r="C7" s="1" t="s">
        <v>12</v>
      </c>
      <c r="D7" s="2">
        <v>63</v>
      </c>
      <c r="E7" s="12">
        <v>93.5</v>
      </c>
      <c r="F7" s="12">
        <v>91.5</v>
      </c>
      <c r="G7" s="12">
        <v>91.5</v>
      </c>
      <c r="H7" s="5">
        <f>E7*0.3+F7*0.4+G7*0.3</f>
        <v>92.100000000000009</v>
      </c>
      <c r="I7" s="11" t="s">
        <v>148</v>
      </c>
      <c r="J7" s="1" t="s">
        <v>1</v>
      </c>
      <c r="K7" s="1" t="s">
        <v>73</v>
      </c>
      <c r="L7" s="11" t="s">
        <v>157</v>
      </c>
      <c r="M7" s="1" t="s">
        <v>13</v>
      </c>
      <c r="N7" s="8" t="s">
        <v>153</v>
      </c>
    </row>
    <row r="8" spans="1:15" ht="20.100000000000001" customHeight="1">
      <c r="A8" s="5">
        <v>6</v>
      </c>
      <c r="B8" s="1" t="s">
        <v>99</v>
      </c>
      <c r="C8" s="1" t="s">
        <v>14</v>
      </c>
      <c r="D8" s="2">
        <v>55</v>
      </c>
      <c r="E8" s="12">
        <v>87.5</v>
      </c>
      <c r="F8" s="12">
        <v>91.67</v>
      </c>
      <c r="G8" s="12">
        <v>90.33</v>
      </c>
      <c r="H8" s="5">
        <f t="shared" ref="H8" si="1">E8*0.3+F8*0.4+G8*0.3</f>
        <v>90.016999999999996</v>
      </c>
      <c r="I8" s="11" t="s">
        <v>148</v>
      </c>
      <c r="J8" s="1" t="s">
        <v>1</v>
      </c>
      <c r="K8" s="1" t="s">
        <v>73</v>
      </c>
      <c r="L8" s="11" t="s">
        <v>157</v>
      </c>
      <c r="M8" s="1" t="s">
        <v>16</v>
      </c>
      <c r="N8" s="8" t="s">
        <v>153</v>
      </c>
    </row>
    <row r="9" spans="1:15" ht="20.100000000000001" hidden="1" customHeight="1">
      <c r="A9" s="5">
        <v>7</v>
      </c>
      <c r="B9" s="1" t="s">
        <v>100</v>
      </c>
      <c r="C9" s="1" t="s">
        <v>15</v>
      </c>
      <c r="D9" s="2">
        <v>64</v>
      </c>
      <c r="E9" s="14" t="s">
        <v>147</v>
      </c>
      <c r="F9" s="14" t="s">
        <v>147</v>
      </c>
      <c r="G9" s="14" t="s">
        <v>147</v>
      </c>
      <c r="H9" s="14" t="s">
        <v>147</v>
      </c>
      <c r="I9" s="14" t="s">
        <v>147</v>
      </c>
      <c r="J9" s="1"/>
      <c r="K9" s="1"/>
      <c r="M9" s="1"/>
      <c r="N9" s="1"/>
    </row>
    <row r="10" spans="1:15" ht="20.100000000000001" customHeight="1">
      <c r="A10" s="5">
        <v>8</v>
      </c>
      <c r="B10" s="1" t="s">
        <v>121</v>
      </c>
      <c r="C10" s="1" t="s">
        <v>17</v>
      </c>
      <c r="D10" s="2">
        <v>72</v>
      </c>
      <c r="E10" s="12">
        <v>89.5</v>
      </c>
      <c r="F10" s="12">
        <v>91.17</v>
      </c>
      <c r="G10" s="12">
        <v>89.67</v>
      </c>
      <c r="H10" s="5">
        <f t="shared" ref="H10:H11" si="2">E10*0.3+F10*0.4+G10*0.3</f>
        <v>90.218999999999994</v>
      </c>
      <c r="I10" s="11" t="s">
        <v>148</v>
      </c>
      <c r="J10" s="1" t="s">
        <v>1</v>
      </c>
      <c r="K10" s="1" t="s">
        <v>73</v>
      </c>
      <c r="L10" s="11" t="s">
        <v>157</v>
      </c>
      <c r="M10" s="1" t="s">
        <v>18</v>
      </c>
      <c r="N10" s="8" t="s">
        <v>153</v>
      </c>
    </row>
    <row r="11" spans="1:15" ht="20.100000000000001" hidden="1" customHeight="1">
      <c r="A11" s="5">
        <v>9</v>
      </c>
      <c r="B11" s="1" t="s">
        <v>122</v>
      </c>
      <c r="C11" s="1" t="s">
        <v>19</v>
      </c>
      <c r="D11" s="2">
        <v>70</v>
      </c>
      <c r="E11" s="12">
        <v>82.5</v>
      </c>
      <c r="F11" s="12">
        <v>84.33</v>
      </c>
      <c r="G11" s="12">
        <v>85</v>
      </c>
      <c r="H11" s="5">
        <f t="shared" si="2"/>
        <v>83.981999999999999</v>
      </c>
      <c r="I11" s="11" t="s">
        <v>149</v>
      </c>
      <c r="J11" s="1"/>
      <c r="K11" s="1"/>
      <c r="M11" s="1"/>
      <c r="N11" s="1"/>
    </row>
    <row r="12" spans="1:15" ht="20.100000000000001" customHeight="1">
      <c r="A12" s="5">
        <v>10</v>
      </c>
      <c r="B12" s="1" t="s">
        <v>123</v>
      </c>
      <c r="C12" s="1" t="s">
        <v>20</v>
      </c>
      <c r="D12" s="2">
        <v>69</v>
      </c>
      <c r="E12" s="12">
        <v>92.5</v>
      </c>
      <c r="F12" s="12">
        <v>92</v>
      </c>
      <c r="G12" s="12">
        <v>90.67</v>
      </c>
      <c r="H12" s="5">
        <f t="shared" ref="H12:H15" si="3">E12*0.3+F12*0.4+G12*0.3</f>
        <v>91.751000000000005</v>
      </c>
      <c r="I12" s="11" t="s">
        <v>148</v>
      </c>
      <c r="J12" s="1" t="s">
        <v>1</v>
      </c>
      <c r="K12" s="1" t="s">
        <v>73</v>
      </c>
      <c r="L12" s="11" t="s">
        <v>157</v>
      </c>
      <c r="M12" s="1" t="s">
        <v>124</v>
      </c>
      <c r="N12" s="8" t="s">
        <v>153</v>
      </c>
    </row>
    <row r="13" spans="1:15" ht="20.100000000000001" hidden="1" customHeight="1">
      <c r="A13" s="5">
        <v>11</v>
      </c>
      <c r="B13" s="1" t="s">
        <v>125</v>
      </c>
      <c r="C13" s="1" t="s">
        <v>21</v>
      </c>
      <c r="D13" s="2">
        <v>56</v>
      </c>
      <c r="E13" s="12">
        <v>85</v>
      </c>
      <c r="F13" s="12">
        <v>84.17</v>
      </c>
      <c r="G13" s="12">
        <v>83.33</v>
      </c>
      <c r="H13" s="5">
        <f t="shared" si="3"/>
        <v>84.167000000000002</v>
      </c>
      <c r="I13" s="11" t="s">
        <v>149</v>
      </c>
      <c r="J13" s="1"/>
      <c r="K13" s="1"/>
      <c r="M13" s="1"/>
      <c r="N13" s="1"/>
    </row>
    <row r="14" spans="1:15" ht="20.100000000000001" customHeight="1">
      <c r="A14" s="5">
        <v>12</v>
      </c>
      <c r="B14" s="1" t="s">
        <v>87</v>
      </c>
      <c r="C14" s="1" t="s">
        <v>22</v>
      </c>
      <c r="D14" s="2" t="s">
        <v>88</v>
      </c>
      <c r="E14" s="12">
        <v>90</v>
      </c>
      <c r="F14" s="12">
        <v>85.3</v>
      </c>
      <c r="G14" s="12">
        <v>85.5</v>
      </c>
      <c r="H14" s="5">
        <f t="shared" si="3"/>
        <v>86.77</v>
      </c>
      <c r="I14" s="11" t="s">
        <v>148</v>
      </c>
      <c r="J14" s="1" t="s">
        <v>23</v>
      </c>
      <c r="K14" s="1" t="s">
        <v>73</v>
      </c>
      <c r="L14" s="11" t="s">
        <v>157</v>
      </c>
      <c r="M14" s="1" t="s">
        <v>24</v>
      </c>
      <c r="N14" s="8" t="s">
        <v>153</v>
      </c>
    </row>
    <row r="15" spans="1:15" ht="20.100000000000001" customHeight="1">
      <c r="A15" s="5">
        <v>13</v>
      </c>
      <c r="B15" s="1" t="s">
        <v>89</v>
      </c>
      <c r="C15" s="1" t="s">
        <v>25</v>
      </c>
      <c r="D15" s="2">
        <v>57</v>
      </c>
      <c r="E15" s="12">
        <v>81</v>
      </c>
      <c r="F15" s="12">
        <v>81.7</v>
      </c>
      <c r="G15" s="12">
        <v>81.8</v>
      </c>
      <c r="H15" s="5">
        <f t="shared" si="3"/>
        <v>81.52000000000001</v>
      </c>
      <c r="I15" s="11" t="s">
        <v>148</v>
      </c>
      <c r="J15" s="8" t="s">
        <v>162</v>
      </c>
      <c r="K15" s="8" t="s">
        <v>163</v>
      </c>
      <c r="L15" s="11" t="s">
        <v>164</v>
      </c>
      <c r="M15" s="8" t="s">
        <v>165</v>
      </c>
      <c r="N15" s="8" t="s">
        <v>166</v>
      </c>
    </row>
    <row r="16" spans="1:15" ht="20.100000000000001" customHeight="1">
      <c r="A16" s="5">
        <v>14</v>
      </c>
      <c r="B16" s="1" t="s">
        <v>108</v>
      </c>
      <c r="C16" s="1" t="s">
        <v>26</v>
      </c>
      <c r="D16" s="2">
        <v>75</v>
      </c>
      <c r="E16" s="12">
        <v>92.5</v>
      </c>
      <c r="F16" s="12">
        <v>87.5</v>
      </c>
      <c r="G16" s="12">
        <v>86.5</v>
      </c>
      <c r="H16" s="5">
        <f t="shared" ref="H16:H20" si="4">E16*0.3+F16*0.4+G16*0.3</f>
        <v>88.7</v>
      </c>
      <c r="I16" s="11" t="s">
        <v>148</v>
      </c>
      <c r="J16" s="1" t="s">
        <v>23</v>
      </c>
      <c r="K16" s="1" t="s">
        <v>73</v>
      </c>
      <c r="L16" s="11" t="s">
        <v>157</v>
      </c>
      <c r="M16" s="1" t="s">
        <v>109</v>
      </c>
      <c r="N16" s="8" t="s">
        <v>153</v>
      </c>
    </row>
    <row r="17" spans="1:14" ht="20.100000000000001" customHeight="1">
      <c r="A17" s="5">
        <v>15</v>
      </c>
      <c r="B17" s="1" t="s">
        <v>110</v>
      </c>
      <c r="C17" s="1" t="s">
        <v>27</v>
      </c>
      <c r="D17" s="2">
        <v>68</v>
      </c>
      <c r="E17" s="12">
        <v>78.5</v>
      </c>
      <c r="F17" s="12">
        <v>89.8</v>
      </c>
      <c r="G17" s="12">
        <v>88.2</v>
      </c>
      <c r="H17" s="5">
        <f t="shared" si="4"/>
        <v>85.93</v>
      </c>
      <c r="I17" s="11" t="s">
        <v>148</v>
      </c>
      <c r="J17" s="1" t="s">
        <v>23</v>
      </c>
      <c r="K17" s="1" t="s">
        <v>73</v>
      </c>
      <c r="L17" s="11" t="s">
        <v>157</v>
      </c>
      <c r="M17" s="1" t="s">
        <v>28</v>
      </c>
      <c r="N17" s="8" t="s">
        <v>153</v>
      </c>
    </row>
    <row r="18" spans="1:14" ht="20.100000000000001" hidden="1" customHeight="1">
      <c r="A18" s="5">
        <v>16</v>
      </c>
      <c r="B18" s="1" t="s">
        <v>113</v>
      </c>
      <c r="C18" s="1" t="s">
        <v>29</v>
      </c>
      <c r="D18" s="2">
        <v>65</v>
      </c>
      <c r="E18" s="12">
        <v>83.5</v>
      </c>
      <c r="F18" s="12">
        <v>82.5</v>
      </c>
      <c r="G18" s="12">
        <v>82.7</v>
      </c>
      <c r="H18" s="5">
        <f t="shared" si="4"/>
        <v>82.86</v>
      </c>
      <c r="I18" s="11" t="s">
        <v>167</v>
      </c>
      <c r="J18" s="1"/>
      <c r="K18" s="1"/>
      <c r="L18" s="11"/>
      <c r="M18" s="1"/>
      <c r="N18" s="8"/>
    </row>
    <row r="19" spans="1:14" ht="20.100000000000001" customHeight="1">
      <c r="A19" s="5">
        <v>17</v>
      </c>
      <c r="B19" s="1" t="s">
        <v>117</v>
      </c>
      <c r="C19" s="1" t="s">
        <v>30</v>
      </c>
      <c r="D19" s="2">
        <v>56</v>
      </c>
      <c r="E19" s="12">
        <v>81</v>
      </c>
      <c r="F19" s="12">
        <v>83.7</v>
      </c>
      <c r="G19" s="12">
        <v>84.5</v>
      </c>
      <c r="H19" s="5">
        <f t="shared" si="4"/>
        <v>83.13</v>
      </c>
      <c r="I19" s="11" t="s">
        <v>148</v>
      </c>
      <c r="J19" s="1" t="s">
        <v>23</v>
      </c>
      <c r="K19" s="1" t="s">
        <v>73</v>
      </c>
      <c r="L19" s="11" t="s">
        <v>157</v>
      </c>
      <c r="M19" s="1" t="s">
        <v>31</v>
      </c>
      <c r="N19" s="8" t="s">
        <v>153</v>
      </c>
    </row>
    <row r="20" spans="1:14" ht="20.100000000000001" hidden="1" customHeight="1">
      <c r="A20" s="5">
        <v>18</v>
      </c>
      <c r="B20" s="1" t="s">
        <v>118</v>
      </c>
      <c r="C20" s="1" t="s">
        <v>32</v>
      </c>
      <c r="D20" s="2">
        <v>58</v>
      </c>
      <c r="E20" s="12">
        <v>76.5</v>
      </c>
      <c r="F20" s="12">
        <v>79.2</v>
      </c>
      <c r="G20" s="12">
        <v>80.2</v>
      </c>
      <c r="H20" s="5">
        <f t="shared" si="4"/>
        <v>78.69</v>
      </c>
      <c r="I20" s="11" t="s">
        <v>149</v>
      </c>
      <c r="J20" s="1"/>
      <c r="K20" s="1"/>
      <c r="M20" s="1"/>
      <c r="N20" s="1"/>
    </row>
    <row r="21" spans="1:14" ht="20.100000000000001" customHeight="1">
      <c r="A21" s="5">
        <v>19</v>
      </c>
      <c r="B21" s="1" t="s">
        <v>126</v>
      </c>
      <c r="C21" s="1" t="s">
        <v>33</v>
      </c>
      <c r="D21" s="2">
        <v>60</v>
      </c>
      <c r="E21" s="12">
        <v>87.5</v>
      </c>
      <c r="F21" s="12">
        <v>85.7</v>
      </c>
      <c r="G21" s="12">
        <v>86</v>
      </c>
      <c r="H21" s="5">
        <f t="shared" ref="H21:H23" si="5">E21*0.3+F21*0.4+G21*0.3</f>
        <v>86.33</v>
      </c>
      <c r="I21" s="11" t="s">
        <v>148</v>
      </c>
      <c r="J21" s="1" t="s">
        <v>23</v>
      </c>
      <c r="K21" s="1" t="s">
        <v>73</v>
      </c>
      <c r="L21" s="11" t="s">
        <v>157</v>
      </c>
      <c r="M21" s="1" t="s">
        <v>34</v>
      </c>
      <c r="N21" s="8" t="s">
        <v>153</v>
      </c>
    </row>
    <row r="22" spans="1:14" s="7" customFormat="1" ht="20.100000000000001" hidden="1" customHeight="1">
      <c r="A22" s="5">
        <v>20</v>
      </c>
      <c r="B22" s="1" t="s">
        <v>127</v>
      </c>
      <c r="C22" s="1" t="s">
        <v>35</v>
      </c>
      <c r="D22" s="2">
        <v>66</v>
      </c>
      <c r="E22" s="14" t="s">
        <v>147</v>
      </c>
      <c r="F22" s="14" t="s">
        <v>147</v>
      </c>
      <c r="G22" s="14" t="s">
        <v>147</v>
      </c>
      <c r="H22" s="14" t="s">
        <v>147</v>
      </c>
      <c r="I22" s="14" t="s">
        <v>147</v>
      </c>
      <c r="J22" s="1"/>
      <c r="K22" s="1"/>
      <c r="M22" s="1"/>
      <c r="N22" s="1"/>
    </row>
    <row r="23" spans="1:14" ht="20.100000000000001" customHeight="1">
      <c r="A23" s="5">
        <v>21</v>
      </c>
      <c r="B23" s="1" t="s">
        <v>128</v>
      </c>
      <c r="C23" s="1" t="s">
        <v>36</v>
      </c>
      <c r="D23" s="2">
        <v>70</v>
      </c>
      <c r="E23" s="12">
        <v>91</v>
      </c>
      <c r="F23" s="12">
        <v>82.3</v>
      </c>
      <c r="G23" s="12">
        <v>83.8</v>
      </c>
      <c r="H23" s="5">
        <f t="shared" si="5"/>
        <v>85.36</v>
      </c>
      <c r="I23" s="11" t="s">
        <v>148</v>
      </c>
      <c r="J23" s="1" t="s">
        <v>23</v>
      </c>
      <c r="K23" s="1" t="s">
        <v>73</v>
      </c>
      <c r="L23" s="11" t="s">
        <v>157</v>
      </c>
      <c r="M23" s="1" t="s">
        <v>34</v>
      </c>
      <c r="N23" s="8" t="s">
        <v>153</v>
      </c>
    </row>
    <row r="24" spans="1:14" ht="20.100000000000001" customHeight="1">
      <c r="A24" s="5">
        <v>22</v>
      </c>
      <c r="B24" s="1" t="s">
        <v>74</v>
      </c>
      <c r="C24" s="1" t="s">
        <v>39</v>
      </c>
      <c r="D24" s="2">
        <v>76</v>
      </c>
      <c r="E24" s="12">
        <v>86.5</v>
      </c>
      <c r="F24" s="12">
        <v>94.4</v>
      </c>
      <c r="G24" s="12">
        <v>95</v>
      </c>
      <c r="H24" s="5">
        <f t="shared" ref="H24:H25" si="6">E24*0.3+F24*0.4+G24*0.3</f>
        <v>92.210000000000008</v>
      </c>
      <c r="I24" s="11" t="s">
        <v>148</v>
      </c>
      <c r="J24" s="1" t="s">
        <v>37</v>
      </c>
      <c r="K24" s="1" t="s">
        <v>73</v>
      </c>
      <c r="L24" s="11" t="s">
        <v>157</v>
      </c>
      <c r="M24" s="1" t="s">
        <v>38</v>
      </c>
      <c r="N24" s="8" t="s">
        <v>153</v>
      </c>
    </row>
    <row r="25" spans="1:14" ht="20.100000000000001" hidden="1" customHeight="1">
      <c r="A25" s="5">
        <v>23</v>
      </c>
      <c r="B25" s="1" t="s">
        <v>75</v>
      </c>
      <c r="C25" s="1" t="s">
        <v>40</v>
      </c>
      <c r="D25" s="2">
        <v>72</v>
      </c>
      <c r="E25" s="12">
        <v>80</v>
      </c>
      <c r="F25" s="12">
        <v>85</v>
      </c>
      <c r="G25" s="12">
        <v>85.8</v>
      </c>
      <c r="H25" s="5">
        <f t="shared" si="6"/>
        <v>83.74</v>
      </c>
      <c r="I25" s="11" t="s">
        <v>149</v>
      </c>
      <c r="J25" s="1"/>
      <c r="K25" s="1"/>
      <c r="M25" s="1"/>
      <c r="N25" s="1"/>
    </row>
    <row r="26" spans="1:14" ht="20.100000000000001" customHeight="1">
      <c r="A26" s="5">
        <v>24</v>
      </c>
      <c r="B26" s="1" t="s">
        <v>83</v>
      </c>
      <c r="C26" s="1" t="s">
        <v>41</v>
      </c>
      <c r="D26" s="2">
        <v>64</v>
      </c>
      <c r="E26" s="12">
        <v>89</v>
      </c>
      <c r="F26" s="12">
        <v>92.2</v>
      </c>
      <c r="G26" s="12">
        <v>92</v>
      </c>
      <c r="H26" s="5">
        <f t="shared" ref="H26:H30" si="7">E26*0.3+F26*0.4+G26*0.3</f>
        <v>91.179999999999993</v>
      </c>
      <c r="I26" s="11" t="s">
        <v>148</v>
      </c>
      <c r="J26" s="1" t="s">
        <v>37</v>
      </c>
      <c r="K26" s="1" t="s">
        <v>84</v>
      </c>
      <c r="L26" s="11" t="s">
        <v>158</v>
      </c>
      <c r="M26" s="1" t="s">
        <v>42</v>
      </c>
      <c r="N26" s="8" t="s">
        <v>153</v>
      </c>
    </row>
    <row r="27" spans="1:14" ht="20.100000000000001" hidden="1" customHeight="1">
      <c r="A27" s="5">
        <v>25</v>
      </c>
      <c r="B27" s="1" t="s">
        <v>85</v>
      </c>
      <c r="C27" s="1" t="s">
        <v>43</v>
      </c>
      <c r="D27" s="2">
        <v>63</v>
      </c>
      <c r="E27" s="12">
        <v>72.5</v>
      </c>
      <c r="F27" s="12">
        <v>81</v>
      </c>
      <c r="G27" s="12">
        <v>80</v>
      </c>
      <c r="H27" s="5">
        <f t="shared" si="7"/>
        <v>78.150000000000006</v>
      </c>
      <c r="I27" s="11" t="s">
        <v>149</v>
      </c>
      <c r="J27" s="1"/>
      <c r="K27" s="1"/>
      <c r="M27" s="1"/>
      <c r="N27" s="1"/>
    </row>
    <row r="28" spans="1:14" s="7" customFormat="1" ht="20.100000000000001" customHeight="1">
      <c r="A28" s="5">
        <v>26</v>
      </c>
      <c r="B28" s="1" t="s">
        <v>86</v>
      </c>
      <c r="C28" s="1" t="s">
        <v>44</v>
      </c>
      <c r="D28" s="2">
        <v>58</v>
      </c>
      <c r="E28" s="13">
        <v>81</v>
      </c>
      <c r="F28" s="13">
        <v>93.2</v>
      </c>
      <c r="G28" s="13">
        <v>94.4</v>
      </c>
      <c r="H28" s="5">
        <f t="shared" si="7"/>
        <v>89.9</v>
      </c>
      <c r="I28" s="11" t="s">
        <v>148</v>
      </c>
      <c r="J28" s="1" t="s">
        <v>37</v>
      </c>
      <c r="K28" s="1" t="s">
        <v>73</v>
      </c>
      <c r="L28" s="11" t="s">
        <v>157</v>
      </c>
      <c r="M28" s="1" t="s">
        <v>45</v>
      </c>
      <c r="N28" s="8" t="s">
        <v>153</v>
      </c>
    </row>
    <row r="29" spans="1:14" ht="20.100000000000001" customHeight="1">
      <c r="A29" s="5">
        <v>27</v>
      </c>
      <c r="B29" s="1" t="s">
        <v>106</v>
      </c>
      <c r="C29" s="1" t="s">
        <v>46</v>
      </c>
      <c r="D29" s="2">
        <v>55</v>
      </c>
      <c r="E29" s="12">
        <v>85</v>
      </c>
      <c r="F29" s="12">
        <v>94.4</v>
      </c>
      <c r="G29" s="12">
        <v>94.2</v>
      </c>
      <c r="H29" s="5">
        <f t="shared" si="7"/>
        <v>91.52000000000001</v>
      </c>
      <c r="I29" s="11" t="s">
        <v>148</v>
      </c>
      <c r="J29" s="1" t="s">
        <v>37</v>
      </c>
      <c r="K29" s="1" t="s">
        <v>73</v>
      </c>
      <c r="L29" s="11" t="s">
        <v>157</v>
      </c>
      <c r="M29" s="1" t="s">
        <v>47</v>
      </c>
      <c r="N29" s="8" t="s">
        <v>153</v>
      </c>
    </row>
    <row r="30" spans="1:14" ht="20.100000000000001" hidden="1" customHeight="1">
      <c r="A30" s="5">
        <v>28</v>
      </c>
      <c r="B30" s="1" t="s">
        <v>107</v>
      </c>
      <c r="C30" s="1" t="s">
        <v>48</v>
      </c>
      <c r="D30" s="2">
        <v>79</v>
      </c>
      <c r="E30" s="12">
        <v>93.5</v>
      </c>
      <c r="F30" s="12">
        <v>82.2</v>
      </c>
      <c r="G30" s="12">
        <v>81.8</v>
      </c>
      <c r="H30" s="5">
        <f t="shared" si="7"/>
        <v>85.47</v>
      </c>
      <c r="I30" s="11" t="s">
        <v>149</v>
      </c>
      <c r="J30" s="1"/>
      <c r="K30" s="1"/>
      <c r="M30" s="1"/>
      <c r="N30" s="1"/>
    </row>
    <row r="31" spans="1:14" ht="20.100000000000001" hidden="1" customHeight="1">
      <c r="A31" s="5">
        <v>29</v>
      </c>
      <c r="B31" s="1" t="s">
        <v>134</v>
      </c>
      <c r="C31" s="1" t="s">
        <v>49</v>
      </c>
      <c r="D31" s="2">
        <v>63</v>
      </c>
      <c r="E31" s="14" t="s">
        <v>147</v>
      </c>
      <c r="F31" s="14" t="s">
        <v>147</v>
      </c>
      <c r="G31" s="14" t="s">
        <v>147</v>
      </c>
      <c r="H31" s="14" t="s">
        <v>147</v>
      </c>
      <c r="I31" s="14" t="s">
        <v>147</v>
      </c>
      <c r="J31" s="1"/>
      <c r="K31" s="1"/>
      <c r="M31" s="1"/>
      <c r="N31" s="1"/>
    </row>
    <row r="32" spans="1:14" ht="20.100000000000001" customHeight="1">
      <c r="A32" s="5">
        <v>30</v>
      </c>
      <c r="B32" s="1" t="s">
        <v>136</v>
      </c>
      <c r="C32" s="1" t="s">
        <v>50</v>
      </c>
      <c r="D32" s="2">
        <v>56</v>
      </c>
      <c r="E32" s="12">
        <v>85</v>
      </c>
      <c r="F32" s="12">
        <v>93.4</v>
      </c>
      <c r="G32" s="12">
        <v>95.2</v>
      </c>
      <c r="H32" s="5">
        <f>E32*0.3+F32*0.4+G32*0.3</f>
        <v>91.42</v>
      </c>
      <c r="I32" s="11" t="s">
        <v>148</v>
      </c>
      <c r="J32" s="1" t="s">
        <v>37</v>
      </c>
      <c r="K32" s="1" t="s">
        <v>73</v>
      </c>
      <c r="L32" s="11" t="s">
        <v>157</v>
      </c>
      <c r="M32" s="1" t="s">
        <v>135</v>
      </c>
      <c r="N32" s="8" t="s">
        <v>153</v>
      </c>
    </row>
    <row r="33" spans="1:14" ht="20.100000000000001" customHeight="1">
      <c r="A33" s="5">
        <v>31</v>
      </c>
      <c r="B33" s="1" t="s">
        <v>119</v>
      </c>
      <c r="C33" s="1" t="s">
        <v>51</v>
      </c>
      <c r="D33" s="2">
        <v>79</v>
      </c>
      <c r="E33" s="12">
        <v>91</v>
      </c>
      <c r="F33" s="12">
        <v>91</v>
      </c>
      <c r="G33" s="12">
        <v>91</v>
      </c>
      <c r="H33" s="5">
        <f t="shared" ref="H33:H36" si="8">E33*0.3+F33*0.4+G33*0.3</f>
        <v>91</v>
      </c>
      <c r="I33" s="11" t="s">
        <v>148</v>
      </c>
      <c r="J33" s="1" t="s">
        <v>98</v>
      </c>
      <c r="K33" s="1" t="s">
        <v>73</v>
      </c>
      <c r="L33" s="11" t="s">
        <v>157</v>
      </c>
      <c r="M33" s="1" t="s">
        <v>120</v>
      </c>
      <c r="N33" s="8" t="s">
        <v>153</v>
      </c>
    </row>
    <row r="34" spans="1:14" ht="20.100000000000001" hidden="1" customHeight="1">
      <c r="A34" s="5">
        <v>32</v>
      </c>
      <c r="B34" s="1" t="s">
        <v>4</v>
      </c>
      <c r="C34" s="1" t="s">
        <v>52</v>
      </c>
      <c r="D34" s="2" t="s">
        <v>88</v>
      </c>
      <c r="E34" s="12">
        <v>91</v>
      </c>
      <c r="F34" s="12">
        <v>89</v>
      </c>
      <c r="G34" s="12">
        <v>89.8</v>
      </c>
      <c r="H34" s="5">
        <f t="shared" si="8"/>
        <v>89.84</v>
      </c>
      <c r="I34" s="11" t="s">
        <v>149</v>
      </c>
      <c r="J34" s="1"/>
      <c r="K34" s="1"/>
      <c r="M34" s="1"/>
      <c r="N34" s="1"/>
    </row>
    <row r="35" spans="1:14" ht="20.100000000000001" customHeight="1">
      <c r="A35" s="5">
        <v>33</v>
      </c>
      <c r="B35" s="1" t="s">
        <v>79</v>
      </c>
      <c r="C35" s="1" t="s">
        <v>53</v>
      </c>
      <c r="D35" s="2">
        <v>61</v>
      </c>
      <c r="E35" s="12">
        <v>85.5</v>
      </c>
      <c r="F35" s="12">
        <v>90.2</v>
      </c>
      <c r="G35" s="12">
        <v>90.6</v>
      </c>
      <c r="H35" s="5">
        <f t="shared" si="8"/>
        <v>88.91</v>
      </c>
      <c r="I35" s="11" t="s">
        <v>148</v>
      </c>
      <c r="J35" s="1" t="s">
        <v>80</v>
      </c>
      <c r="K35" s="1" t="s">
        <v>73</v>
      </c>
      <c r="L35" s="11" t="s">
        <v>157</v>
      </c>
      <c r="M35" s="1" t="s">
        <v>81</v>
      </c>
      <c r="N35" s="8" t="s">
        <v>153</v>
      </c>
    </row>
    <row r="36" spans="1:14" ht="20.100000000000001" hidden="1" customHeight="1">
      <c r="A36" s="5">
        <v>34</v>
      </c>
      <c r="B36" s="1" t="s">
        <v>82</v>
      </c>
      <c r="C36" s="1" t="s">
        <v>54</v>
      </c>
      <c r="D36" s="2">
        <v>67</v>
      </c>
      <c r="E36" s="12">
        <v>90</v>
      </c>
      <c r="F36" s="12">
        <v>82</v>
      </c>
      <c r="G36" s="12">
        <v>82.6</v>
      </c>
      <c r="H36" s="5">
        <f t="shared" si="8"/>
        <v>84.58</v>
      </c>
      <c r="I36" s="11" t="s">
        <v>149</v>
      </c>
      <c r="J36" s="1"/>
      <c r="K36" s="1"/>
      <c r="M36" s="1"/>
      <c r="N36" s="1"/>
    </row>
    <row r="37" spans="1:14" ht="20.100000000000001" customHeight="1">
      <c r="A37" s="5">
        <v>35</v>
      </c>
      <c r="B37" s="1" t="s">
        <v>101</v>
      </c>
      <c r="C37" s="1" t="s">
        <v>55</v>
      </c>
      <c r="D37" s="2">
        <v>63</v>
      </c>
      <c r="E37" s="12">
        <v>87</v>
      </c>
      <c r="F37" s="12">
        <v>91.8</v>
      </c>
      <c r="G37" s="12">
        <v>92.4</v>
      </c>
      <c r="H37" s="5">
        <f t="shared" ref="H37:H38" si="9">E37*0.3+F37*0.4+G37*0.3</f>
        <v>90.539999999999992</v>
      </c>
      <c r="I37" s="11" t="s">
        <v>148</v>
      </c>
      <c r="J37" s="1" t="s">
        <v>2</v>
      </c>
      <c r="K37" s="1" t="s">
        <v>73</v>
      </c>
      <c r="L37" s="11" t="s">
        <v>157</v>
      </c>
      <c r="M37" s="1" t="s">
        <v>102</v>
      </c>
      <c r="N37" s="8" t="s">
        <v>153</v>
      </c>
    </row>
    <row r="38" spans="1:14" s="7" customFormat="1" ht="20.100000000000001" hidden="1" customHeight="1">
      <c r="A38" s="5">
        <v>36</v>
      </c>
      <c r="B38" s="1" t="s">
        <v>103</v>
      </c>
      <c r="C38" s="1" t="s">
        <v>56</v>
      </c>
      <c r="D38" s="2">
        <v>69</v>
      </c>
      <c r="E38" s="13">
        <v>85</v>
      </c>
      <c r="F38" s="13">
        <v>85</v>
      </c>
      <c r="G38" s="13">
        <v>85.2</v>
      </c>
      <c r="H38" s="5">
        <f t="shared" si="9"/>
        <v>85.06</v>
      </c>
      <c r="I38" s="11" t="s">
        <v>149</v>
      </c>
      <c r="J38" s="1"/>
      <c r="K38" s="1"/>
      <c r="M38" s="1"/>
      <c r="N38" s="1"/>
    </row>
    <row r="39" spans="1:14" ht="20.100000000000001" customHeight="1">
      <c r="A39" s="5">
        <v>37</v>
      </c>
      <c r="B39" s="1" t="s">
        <v>104</v>
      </c>
      <c r="C39" s="1" t="s">
        <v>59</v>
      </c>
      <c r="D39" s="2">
        <v>89</v>
      </c>
      <c r="E39" s="12">
        <v>95.5</v>
      </c>
      <c r="F39" s="12">
        <v>91.2</v>
      </c>
      <c r="G39" s="12">
        <v>91.8</v>
      </c>
      <c r="H39" s="5">
        <f t="shared" ref="H39:H40" si="10">E39*0.3+F39*0.4+G39*0.3</f>
        <v>92.669999999999987</v>
      </c>
      <c r="I39" s="11" t="s">
        <v>148</v>
      </c>
      <c r="J39" s="1" t="s">
        <v>57</v>
      </c>
      <c r="K39" s="1" t="s">
        <v>73</v>
      </c>
      <c r="L39" s="11" t="s">
        <v>157</v>
      </c>
      <c r="M39" s="1" t="s">
        <v>3</v>
      </c>
      <c r="N39" s="8" t="s">
        <v>153</v>
      </c>
    </row>
    <row r="40" spans="1:14" ht="20.100000000000001" hidden="1" customHeight="1">
      <c r="A40" s="5">
        <v>38</v>
      </c>
      <c r="B40" s="1" t="s">
        <v>105</v>
      </c>
      <c r="C40" s="1" t="s">
        <v>58</v>
      </c>
      <c r="D40" s="2">
        <v>66</v>
      </c>
      <c r="E40" s="12">
        <v>88</v>
      </c>
      <c r="F40" s="12">
        <v>84</v>
      </c>
      <c r="G40" s="12">
        <v>84</v>
      </c>
      <c r="H40" s="5">
        <f t="shared" si="10"/>
        <v>85.2</v>
      </c>
      <c r="I40" s="11" t="s">
        <v>149</v>
      </c>
      <c r="J40" s="1"/>
      <c r="K40" s="1"/>
      <c r="M40" s="1"/>
      <c r="N40" s="1"/>
    </row>
    <row r="41" spans="1:14" ht="20.100000000000001" customHeight="1">
      <c r="A41" s="5">
        <v>39</v>
      </c>
      <c r="B41" s="1" t="s">
        <v>95</v>
      </c>
      <c r="C41" s="1" t="s">
        <v>60</v>
      </c>
      <c r="D41" s="2">
        <v>58</v>
      </c>
      <c r="E41" s="12">
        <v>86</v>
      </c>
      <c r="F41" s="12">
        <v>92.2</v>
      </c>
      <c r="G41" s="12">
        <v>92.2</v>
      </c>
      <c r="H41" s="5">
        <f t="shared" ref="H41:H42" si="11">E41*0.3+F41*0.4+G41*0.3</f>
        <v>90.34</v>
      </c>
      <c r="I41" s="11" t="s">
        <v>148</v>
      </c>
      <c r="J41" s="1" t="s">
        <v>90</v>
      </c>
      <c r="K41" s="1" t="s">
        <v>73</v>
      </c>
      <c r="L41" s="11" t="s">
        <v>157</v>
      </c>
      <c r="M41" s="1" t="s">
        <v>96</v>
      </c>
      <c r="N41" s="8" t="s">
        <v>153</v>
      </c>
    </row>
    <row r="42" spans="1:14" ht="20.100000000000001" hidden="1" customHeight="1">
      <c r="A42" s="5">
        <v>40</v>
      </c>
      <c r="B42" s="1" t="s">
        <v>97</v>
      </c>
      <c r="C42" s="1" t="s">
        <v>61</v>
      </c>
      <c r="D42" s="2">
        <v>56</v>
      </c>
      <c r="E42" s="12">
        <v>79</v>
      </c>
      <c r="F42" s="12">
        <v>89.4</v>
      </c>
      <c r="G42" s="12">
        <v>88.2</v>
      </c>
      <c r="H42" s="5">
        <f t="shared" si="11"/>
        <v>85.920000000000016</v>
      </c>
      <c r="I42" s="11" t="s">
        <v>149</v>
      </c>
      <c r="J42" s="1"/>
      <c r="K42" s="1"/>
      <c r="M42" s="1"/>
      <c r="N42" s="1"/>
    </row>
    <row r="43" spans="1:14" ht="20.100000000000001" customHeight="1">
      <c r="A43" s="5">
        <v>41</v>
      </c>
      <c r="B43" s="1" t="s">
        <v>114</v>
      </c>
      <c r="C43" s="1" t="s">
        <v>62</v>
      </c>
      <c r="D43" s="2">
        <v>59</v>
      </c>
      <c r="E43" s="12">
        <v>85</v>
      </c>
      <c r="F43" s="12">
        <v>92.4</v>
      </c>
      <c r="G43" s="12">
        <v>92</v>
      </c>
      <c r="H43" s="5">
        <f t="shared" ref="H43:H44" si="12">E43*0.3+F43*0.4+G43*0.3</f>
        <v>90.06</v>
      </c>
      <c r="I43" s="11" t="s">
        <v>148</v>
      </c>
      <c r="J43" s="1" t="s">
        <v>90</v>
      </c>
      <c r="K43" s="1" t="s">
        <v>73</v>
      </c>
      <c r="L43" s="11" t="s">
        <v>157</v>
      </c>
      <c r="M43" s="1" t="s">
        <v>115</v>
      </c>
      <c r="N43" s="8" t="s">
        <v>153</v>
      </c>
    </row>
    <row r="44" spans="1:14" s="7" customFormat="1" ht="20.100000000000001" hidden="1" customHeight="1">
      <c r="A44" s="5">
        <v>42</v>
      </c>
      <c r="B44" s="1" t="s">
        <v>116</v>
      </c>
      <c r="C44" s="1" t="s">
        <v>63</v>
      </c>
      <c r="D44" s="2">
        <v>61</v>
      </c>
      <c r="E44" s="13">
        <v>85</v>
      </c>
      <c r="F44" s="13">
        <v>84.6</v>
      </c>
      <c r="G44" s="13">
        <v>85.2</v>
      </c>
      <c r="H44" s="5">
        <f t="shared" si="12"/>
        <v>84.899999999999991</v>
      </c>
      <c r="I44" s="11" t="s">
        <v>149</v>
      </c>
      <c r="J44" s="1"/>
      <c r="K44" s="1"/>
      <c r="M44" s="1"/>
      <c r="N44" s="1"/>
    </row>
    <row r="45" spans="1:14" s="7" customFormat="1" ht="20.100000000000001" customHeight="1">
      <c r="A45" s="5">
        <v>43</v>
      </c>
      <c r="B45" s="1" t="s">
        <v>130</v>
      </c>
      <c r="C45" s="1" t="s">
        <v>64</v>
      </c>
      <c r="D45" s="2">
        <v>61</v>
      </c>
      <c r="E45" s="13">
        <v>82</v>
      </c>
      <c r="F45" s="13">
        <v>90.6</v>
      </c>
      <c r="G45" s="13">
        <v>91</v>
      </c>
      <c r="H45" s="5">
        <f t="shared" ref="H45:H46" si="13">E45*0.3+F45*0.4+G45*0.3</f>
        <v>88.14</v>
      </c>
      <c r="I45" s="11" t="s">
        <v>148</v>
      </c>
      <c r="J45" s="1" t="s">
        <v>90</v>
      </c>
      <c r="K45" s="1" t="s">
        <v>73</v>
      </c>
      <c r="L45" s="11" t="s">
        <v>157</v>
      </c>
      <c r="M45" s="1" t="s">
        <v>129</v>
      </c>
      <c r="N45" s="8" t="s">
        <v>153</v>
      </c>
    </row>
    <row r="46" spans="1:14" ht="20.100000000000001" customHeight="1">
      <c r="A46" s="5">
        <v>44</v>
      </c>
      <c r="B46" s="1" t="s">
        <v>131</v>
      </c>
      <c r="C46" s="1" t="s">
        <v>65</v>
      </c>
      <c r="D46" s="2">
        <v>70</v>
      </c>
      <c r="E46" s="12">
        <v>86</v>
      </c>
      <c r="F46" s="12">
        <v>88.2</v>
      </c>
      <c r="G46" s="12">
        <v>89.4</v>
      </c>
      <c r="H46" s="5">
        <f t="shared" si="13"/>
        <v>87.9</v>
      </c>
      <c r="I46" s="11" t="s">
        <v>148</v>
      </c>
      <c r="J46" s="1" t="s">
        <v>90</v>
      </c>
      <c r="K46" s="1" t="s">
        <v>73</v>
      </c>
      <c r="L46" s="11" t="s">
        <v>157</v>
      </c>
      <c r="M46" s="1" t="s">
        <v>129</v>
      </c>
      <c r="N46" s="8" t="s">
        <v>153</v>
      </c>
    </row>
    <row r="47" spans="1:14" ht="20.100000000000001" customHeight="1">
      <c r="A47" s="5">
        <v>45</v>
      </c>
      <c r="B47" s="1" t="s">
        <v>111</v>
      </c>
      <c r="C47" s="1" t="s">
        <v>66</v>
      </c>
      <c r="D47" s="2">
        <v>58</v>
      </c>
      <c r="E47" s="12">
        <v>78</v>
      </c>
      <c r="F47" s="12">
        <v>91.6</v>
      </c>
      <c r="G47" s="12">
        <v>91</v>
      </c>
      <c r="H47" s="5">
        <f t="shared" ref="H47:H48" si="14">E47*0.3+F47*0.4+G47*0.3</f>
        <v>87.34</v>
      </c>
      <c r="I47" s="11" t="s">
        <v>148</v>
      </c>
      <c r="J47" s="1" t="s">
        <v>91</v>
      </c>
      <c r="K47" s="1" t="s">
        <v>73</v>
      </c>
      <c r="L47" s="11" t="s">
        <v>157</v>
      </c>
      <c r="M47" s="1" t="s">
        <v>92</v>
      </c>
      <c r="N47" s="8" t="s">
        <v>153</v>
      </c>
    </row>
    <row r="48" spans="1:14" ht="20.100000000000001" hidden="1" customHeight="1">
      <c r="A48" s="5">
        <v>46</v>
      </c>
      <c r="B48" s="1" t="s">
        <v>112</v>
      </c>
      <c r="C48" s="1" t="s">
        <v>67</v>
      </c>
      <c r="D48" s="2">
        <v>60</v>
      </c>
      <c r="E48" s="12">
        <v>70</v>
      </c>
      <c r="F48" s="12">
        <v>81.400000000000006</v>
      </c>
      <c r="G48" s="12">
        <v>79.599999999999994</v>
      </c>
      <c r="H48" s="5">
        <f t="shared" si="14"/>
        <v>77.44</v>
      </c>
      <c r="I48" s="11" t="s">
        <v>149</v>
      </c>
      <c r="J48" s="1"/>
      <c r="K48" s="1"/>
      <c r="M48" s="1"/>
      <c r="N48" s="1"/>
    </row>
    <row r="49" spans="1:15" ht="20.100000000000001" customHeight="1">
      <c r="A49" s="5">
        <v>47</v>
      </c>
      <c r="B49" s="1" t="s">
        <v>132</v>
      </c>
      <c r="C49" s="1" t="s">
        <v>68</v>
      </c>
      <c r="D49" s="2">
        <v>69</v>
      </c>
      <c r="E49" s="12">
        <v>86.5</v>
      </c>
      <c r="F49" s="12">
        <v>90.6</v>
      </c>
      <c r="G49" s="12">
        <v>90.6</v>
      </c>
      <c r="H49" s="5">
        <f t="shared" ref="H49:H50" si="15">E49*0.3+F49*0.4+G49*0.3</f>
        <v>89.36999999999999</v>
      </c>
      <c r="I49" s="11" t="s">
        <v>148</v>
      </c>
      <c r="J49" s="1" t="s">
        <v>91</v>
      </c>
      <c r="K49" s="1" t="s">
        <v>73</v>
      </c>
      <c r="L49" s="11" t="s">
        <v>157</v>
      </c>
      <c r="M49" s="1" t="s">
        <v>133</v>
      </c>
      <c r="N49" s="8" t="s">
        <v>153</v>
      </c>
    </row>
    <row r="50" spans="1:15" ht="20.100000000000001" hidden="1" customHeight="1">
      <c r="A50" s="5">
        <v>48</v>
      </c>
      <c r="B50" s="1" t="s">
        <v>5</v>
      </c>
      <c r="C50" s="1" t="s">
        <v>69</v>
      </c>
      <c r="D50" s="2" t="s">
        <v>88</v>
      </c>
      <c r="E50" s="12">
        <v>86</v>
      </c>
      <c r="F50" s="12">
        <v>82</v>
      </c>
      <c r="G50" s="12">
        <v>79</v>
      </c>
      <c r="H50" s="5">
        <f t="shared" si="15"/>
        <v>82.300000000000011</v>
      </c>
      <c r="I50" s="11" t="s">
        <v>149</v>
      </c>
      <c r="J50" s="1"/>
      <c r="K50" s="1"/>
      <c r="M50" s="1"/>
      <c r="N50" s="1"/>
    </row>
    <row r="51" spans="1:15" ht="20.100000000000001" customHeight="1">
      <c r="A51" s="5">
        <v>49</v>
      </c>
      <c r="B51" s="1" t="s">
        <v>138</v>
      </c>
      <c r="C51" s="1" t="s">
        <v>70</v>
      </c>
      <c r="D51" s="2">
        <v>64</v>
      </c>
      <c r="E51" s="12">
        <v>81</v>
      </c>
      <c r="F51" s="12">
        <v>89.4</v>
      </c>
      <c r="G51" s="12">
        <v>89</v>
      </c>
      <c r="H51" s="5">
        <f t="shared" ref="H51:H53" si="16">E51*0.3+F51*0.4+G51*0.3</f>
        <v>86.76</v>
      </c>
      <c r="I51" s="11" t="s">
        <v>148</v>
      </c>
      <c r="J51" s="1" t="s">
        <v>91</v>
      </c>
      <c r="K51" s="1" t="s">
        <v>84</v>
      </c>
      <c r="L51" s="11" t="s">
        <v>157</v>
      </c>
      <c r="M51" s="1" t="s">
        <v>133</v>
      </c>
      <c r="N51" s="8" t="s">
        <v>153</v>
      </c>
      <c r="O51" s="11" t="s">
        <v>145</v>
      </c>
    </row>
    <row r="52" spans="1:15" ht="20.100000000000001" customHeight="1">
      <c r="A52" s="5">
        <v>50</v>
      </c>
      <c r="B52" s="3" t="s">
        <v>0</v>
      </c>
      <c r="C52" s="1" t="s">
        <v>72</v>
      </c>
      <c r="D52" s="2">
        <v>44</v>
      </c>
      <c r="E52" s="12">
        <v>86</v>
      </c>
      <c r="F52" s="12">
        <v>88.17</v>
      </c>
      <c r="G52" s="12">
        <v>88</v>
      </c>
      <c r="H52" s="5">
        <f t="shared" si="16"/>
        <v>87.467999999999989</v>
      </c>
      <c r="I52" s="11" t="s">
        <v>148</v>
      </c>
      <c r="J52" s="1" t="s">
        <v>1</v>
      </c>
      <c r="K52" s="1" t="s">
        <v>84</v>
      </c>
      <c r="L52" s="11" t="s">
        <v>157</v>
      </c>
      <c r="M52" s="1" t="s">
        <v>16</v>
      </c>
      <c r="N52" s="8" t="s">
        <v>153</v>
      </c>
      <c r="O52" s="11" t="s">
        <v>150</v>
      </c>
    </row>
    <row r="53" spans="1:15" ht="20.100000000000001" customHeight="1">
      <c r="A53" s="5">
        <v>51</v>
      </c>
      <c r="B53" s="4" t="s">
        <v>137</v>
      </c>
      <c r="C53" s="1" t="s">
        <v>71</v>
      </c>
      <c r="D53" s="2">
        <v>80</v>
      </c>
      <c r="E53" s="12">
        <v>93.5</v>
      </c>
      <c r="F53" s="12">
        <v>87.8</v>
      </c>
      <c r="G53" s="12">
        <v>87.4</v>
      </c>
      <c r="H53" s="5">
        <f t="shared" si="16"/>
        <v>89.39</v>
      </c>
      <c r="I53" s="11" t="s">
        <v>148</v>
      </c>
      <c r="J53" s="1" t="s">
        <v>2</v>
      </c>
      <c r="K53" s="1" t="s">
        <v>84</v>
      </c>
      <c r="L53" s="11" t="s">
        <v>157</v>
      </c>
      <c r="M53" s="1" t="s">
        <v>3</v>
      </c>
      <c r="N53" s="8" t="s">
        <v>153</v>
      </c>
      <c r="O53" s="11" t="s">
        <v>145</v>
      </c>
    </row>
    <row r="54" spans="1:15" ht="20.100000000000001" customHeight="1">
      <c r="A54" s="5">
        <v>52</v>
      </c>
      <c r="B54" s="8" t="s">
        <v>168</v>
      </c>
      <c r="C54" s="1" t="s">
        <v>169</v>
      </c>
      <c r="I54" s="11" t="s">
        <v>148</v>
      </c>
      <c r="J54" s="11" t="s">
        <v>174</v>
      </c>
      <c r="K54" s="11" t="s">
        <v>163</v>
      </c>
      <c r="L54" s="11" t="s">
        <v>157</v>
      </c>
      <c r="M54" s="11" t="s">
        <v>175</v>
      </c>
      <c r="N54" s="11" t="s">
        <v>176</v>
      </c>
    </row>
    <row r="55" spans="1:15" ht="20.100000000000001" customHeight="1">
      <c r="A55" s="5">
        <v>53</v>
      </c>
      <c r="B55" s="8" t="s">
        <v>170</v>
      </c>
      <c r="C55" s="1" t="s">
        <v>171</v>
      </c>
      <c r="I55" s="11" t="s">
        <v>148</v>
      </c>
      <c r="J55" s="11" t="s">
        <v>174</v>
      </c>
      <c r="K55" s="11" t="s">
        <v>163</v>
      </c>
      <c r="L55" s="11" t="s">
        <v>157</v>
      </c>
      <c r="M55" s="11" t="s">
        <v>177</v>
      </c>
      <c r="N55" s="11" t="s">
        <v>176</v>
      </c>
    </row>
    <row r="56" spans="1:15" ht="20.100000000000001" customHeight="1">
      <c r="A56" s="5">
        <v>54</v>
      </c>
      <c r="B56" s="8" t="s">
        <v>172</v>
      </c>
      <c r="C56" s="1" t="s">
        <v>173</v>
      </c>
      <c r="I56" s="11" t="s">
        <v>148</v>
      </c>
      <c r="J56" s="11" t="s">
        <v>174</v>
      </c>
      <c r="K56" s="11" t="s">
        <v>163</v>
      </c>
      <c r="L56" s="11" t="s">
        <v>157</v>
      </c>
      <c r="M56" s="11" t="s">
        <v>178</v>
      </c>
      <c r="N56" s="11" t="s">
        <v>176</v>
      </c>
    </row>
  </sheetData>
  <autoFilter ref="A2:O56">
    <filterColumn colId="8">
      <filters>
        <filter val="拟录取"/>
        <filter val="调剂录取"/>
      </filters>
    </filterColumn>
  </autoFilter>
  <mergeCells count="1">
    <mergeCell ref="A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2018-05-11T09:12:59Z</dcterms:modified>
</cp:coreProperties>
</file>